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M\Desktop\"/>
    </mc:Choice>
  </mc:AlternateContent>
  <xr:revisionPtr revIDLastSave="0" documentId="13_ncr:1_{C58D8B0C-B38A-4EA2-B711-C609E2E08447}" xr6:coauthVersionLast="37" xr6:coauthVersionMax="37" xr10:uidLastSave="{00000000-0000-0000-0000-000000000000}"/>
  <bookViews>
    <workbookView xWindow="120" yWindow="90" windowWidth="15000" windowHeight="4695" xr2:uid="{00000000-000D-0000-FFFF-FFFF00000000}"/>
  </bookViews>
  <sheets>
    <sheet name="pensum laczone" sheetId="1" r:id="rId1"/>
  </sheets>
  <calcPr calcId="162913" fullPrecision="0"/>
</workbook>
</file>

<file path=xl/calcChain.xml><?xml version="1.0" encoding="utf-8"?>
<calcChain xmlns="http://schemas.openxmlformats.org/spreadsheetml/2006/main">
  <c r="F16" i="1" l="1"/>
  <c r="D13" i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MMM</author>
  </authors>
  <commentList>
    <comment ref="F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art. 42 ust. 3. Tygodniowy obowiązkowy wymiar godzin zajęć dydaktycznych, wychowawczych i opiekuńczych, prowadzonych bezpośrednio z uczniami lub wychowankami albo na ich rzecz, nauczycieli zatrudnionych w pełnym wymiarze zajęć ustala się, z zastrzeżeniem ust. 2a i 4a, według następujących norm: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3. Nauczyciele: przedszkoli specjalnych, szkół podstawowych, szkół specjalnych, liceów ogólnokształcących, przedmiotów teoretycznych w szkołach prowadzących kształcenie zawodowe, w tym w szkołach specjalnych i szkolenia rzemieślniczego w schroniskach dla nieletnich oraz zakładach poprawczych, przedmiotów teoretycznych na kwalifikacyjnych kursach zawodowych, przedmiotów artystycznych i ogólnokształcących w szkołach artystycznych i innych placówkach kształcenia artystycznego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9. Nauczyciele pałaców młodzieży, młodzieżowych domów kultury, ognisk pracy pozaszkolnej, pozaszkolnych placówek specjalistycznych, międzyszkolnych ośrodków sportowych</t>
        </r>
      </text>
    </comment>
    <comment ref="F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11. Nauczyciele poradni psychologiczno-pedagogicznych
12. Nauczyciele posiadający kwalifikacje z zakresu pedagogiki specjalnej zatrudniani dodatkowo w celu współorganizowania kształcenia integracyjnego oraz współorganizowania kształcenia uczniów niepełnosprawnych, niedostosowanych społecznie oraz
zagrożonych niedostosowaniem społecznym</t>
        </r>
      </text>
    </comment>
    <comment ref="F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2. Nauczyciele przedszkoli i innych placówek przedszkolnych
pracujących z grupami dzieci 6-letnich
5. Nauczyciele praktycznej nauki zawodu we wszystkich typach szkół i na kwalifikacyjnych kursach zawodowych</t>
        </r>
      </text>
    </comment>
    <comment ref="F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8c. Wychowawcy w specjalnych ośrodkach szkolno-wychowawczych, zakładach poprawczych, schroniskach dla nieletnich, świetlicach szkół specjalnych, młodzieżowych ośrodkach wychowawczych, zespołach pozalekcyjnych zajęć wychowawczych zorganizowanych w podmiotach leczniczych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Nauczyciele przedszkoli, z wyjątkiem nauczycieli pracujących z grupami dzieci 6-letnich</t>
        </r>
      </text>
    </comment>
    <comment ref="F1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6. Wychowawcy świetlic szkolnych i półinternatów (z wyjątkiem wychowawców świetlic szkół specjalnych), świetlic i klubów
środowiskowych, w tym: profilaktyczno-wychowawczych i
terapeutycznych, wychowawcy młodzieżowych ośrodków socjoterapii
8. Wychowawcy:
a) w zakładach opiekuńczo-leczniczych dla dzieci,
b) w domach wczasów dziecięcych</t>
        </r>
      </text>
    </comment>
    <comment ref="F1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7. Wychowawcy internatów, burs, ogrodów jordanowskich, świetlic dworcowych, stałych szkolnych schronisk młodzieżowych
10. Nauczyciele-bibliotekarze bibliotek szkolnych</t>
        </r>
      </text>
    </comment>
  </commentList>
</comments>
</file>

<file path=xl/sharedStrings.xml><?xml version="1.0" encoding="utf-8"?>
<sst xmlns="http://schemas.openxmlformats.org/spreadsheetml/2006/main" count="15" uniqueCount="15">
  <si>
    <t>Pensum</t>
  </si>
  <si>
    <t>liczba realizowanych godzin</t>
  </si>
  <si>
    <t>liczba godzin ponadwymiarowych</t>
  </si>
  <si>
    <t>Suma realizowanych godzin</t>
  </si>
  <si>
    <t>Sposób obliczania pensum łączonego nauczyciela</t>
  </si>
  <si>
    <t>11, 12</t>
  </si>
  <si>
    <t>2, 5</t>
  </si>
  <si>
    <t>8c</t>
  </si>
  <si>
    <t>3, 9</t>
  </si>
  <si>
    <t>6, 8a, 8b</t>
  </si>
  <si>
    <t>7, 10</t>
  </si>
  <si>
    <t>na podstawie art. 42 ust. 5c ustawy Karta Nauczyciela</t>
  </si>
  <si>
    <t>Tygodniowy obowiązkowy wymiar zajęć nauczyciela</t>
  </si>
  <si>
    <r>
      <t xml:space="preserve">Powyższy arkusz został przygotowany w celu łatwego i poprawnego ustalania </t>
    </r>
    <r>
      <rPr>
        <b/>
        <sz val="10"/>
        <color rgb="FF0000CC"/>
        <rFont val="Czcionka tekstu podstawowego"/>
        <charset val="238"/>
      </rPr>
      <t>obowiązkowego wymiaru zajęć nauczyciela realizującego w ramach stosunku pracy obowiązki określone dla stanowisk o różnym tygodniowym obowiązkowym wymiarze godzin</t>
    </r>
    <r>
      <rPr>
        <sz val="10"/>
        <color rgb="FF0000CC"/>
        <rFont val="Czcionka tekstu podstawowego"/>
        <charset val="238"/>
      </rPr>
      <t>, bez względu na liczbę/wymiar godzin przydzielonych nauczycielowi w ramach każdego stanowiska, zgodnie z art. 42 ust. 5c ustawy Karty Nauczyciela.</t>
    </r>
  </si>
  <si>
    <t>stanowiska zgodnie z art. 42 ust.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</si>
</sst>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7.5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b/>
      <i/>
      <sz val="10"/>
      <color theme="1"/>
      <name val="Czcionka tekstu podstawowego"/>
      <charset val="238"/>
    </font>
    <font>
      <sz val="10"/>
      <color rgb="FF0000CC"/>
      <name val="Czcionka tekstu podstawowego"/>
      <charset val="238"/>
    </font>
    <font>
      <b/>
      <sz val="10"/>
      <color rgb="FF0000CC"/>
      <name val="Czcionka tekstu podstawowego"/>
      <charset val="238"/>
    </font>
    <font>
      <b/>
      <sz val="12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3" fillId="0" borderId="7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workbookViewId="0">
      <selection activeCell="D6" sqref="D6"/>
    </sheetView>
  </sheetViews>
  <sheetFormatPr defaultRowHeight="14.25"/>
  <cols>
    <col min="1" max="3" width="12.75" customWidth="1"/>
    <col min="5" max="5" width="9.875" customWidth="1"/>
    <col min="6" max="6" width="14.625" bestFit="1" customWidth="1"/>
  </cols>
  <sheetData>
    <row r="1" spans="1:6" ht="15.75">
      <c r="A1" s="9" t="s">
        <v>4</v>
      </c>
      <c r="B1" s="3"/>
      <c r="C1" s="3"/>
      <c r="D1" s="3"/>
      <c r="E1" s="3"/>
      <c r="F1" s="3"/>
    </row>
    <row r="2" spans="1:6" ht="15">
      <c r="A2" s="4" t="s">
        <v>11</v>
      </c>
      <c r="B2" s="3"/>
      <c r="C2" s="3"/>
      <c r="D2" s="3"/>
      <c r="E2" s="3"/>
      <c r="F2" s="3"/>
    </row>
    <row r="3" spans="1:6" ht="15">
      <c r="A3" s="4"/>
      <c r="B3" s="3"/>
      <c r="C3" s="3"/>
      <c r="D3" s="3"/>
      <c r="E3" s="3"/>
      <c r="F3" s="3"/>
    </row>
    <row r="5" spans="1:6" ht="31.5" customHeight="1">
      <c r="A5" s="19" t="s">
        <v>13</v>
      </c>
      <c r="B5" s="19"/>
      <c r="C5" s="20"/>
      <c r="D5" s="7" t="s">
        <v>1</v>
      </c>
      <c r="E5" s="8" t="s">
        <v>0</v>
      </c>
      <c r="F5" s="12" t="s">
        <v>14</v>
      </c>
    </row>
    <row r="6" spans="1:6" ht="15.75">
      <c r="A6" s="19"/>
      <c r="B6" s="19"/>
      <c r="C6" s="20"/>
      <c r="D6" s="17"/>
      <c r="E6" s="13">
        <v>18</v>
      </c>
      <c r="F6" s="10" t="s">
        <v>8</v>
      </c>
    </row>
    <row r="7" spans="1:6" ht="15.75">
      <c r="A7" s="19"/>
      <c r="B7" s="19"/>
      <c r="C7" s="20"/>
      <c r="D7" s="17"/>
      <c r="E7" s="14">
        <v>20</v>
      </c>
      <c r="F7" s="11" t="s">
        <v>5</v>
      </c>
    </row>
    <row r="8" spans="1:6" ht="15.75">
      <c r="A8" s="19"/>
      <c r="B8" s="19"/>
      <c r="C8" s="20"/>
      <c r="D8" s="17"/>
      <c r="E8" s="14">
        <v>22</v>
      </c>
      <c r="F8" s="11" t="s">
        <v>6</v>
      </c>
    </row>
    <row r="9" spans="1:6" ht="15.75">
      <c r="A9" s="19"/>
      <c r="B9" s="19"/>
      <c r="C9" s="20"/>
      <c r="D9" s="17"/>
      <c r="E9" s="14">
        <v>24</v>
      </c>
      <c r="F9" s="11" t="s">
        <v>7</v>
      </c>
    </row>
    <row r="10" spans="1:6" ht="15.75">
      <c r="A10" s="19"/>
      <c r="B10" s="19"/>
      <c r="C10" s="20"/>
      <c r="D10" s="17"/>
      <c r="E10" s="14">
        <v>25</v>
      </c>
      <c r="F10" s="11">
        <v>1</v>
      </c>
    </row>
    <row r="11" spans="1:6" ht="15.75">
      <c r="A11" s="19"/>
      <c r="B11" s="19"/>
      <c r="C11" s="20"/>
      <c r="D11" s="17"/>
      <c r="E11" s="14">
        <v>26</v>
      </c>
      <c r="F11" s="11" t="s">
        <v>9</v>
      </c>
    </row>
    <row r="12" spans="1:6" ht="16.5" thickBot="1">
      <c r="A12" s="19"/>
      <c r="B12" s="19"/>
      <c r="C12" s="20"/>
      <c r="D12" s="18"/>
      <c r="E12" s="14">
        <v>30</v>
      </c>
      <c r="F12" s="11" t="s">
        <v>10</v>
      </c>
    </row>
    <row r="13" spans="1:6" ht="17.25" thickTop="1" thickBot="1">
      <c r="C13" s="1" t="s">
        <v>3</v>
      </c>
      <c r="D13" s="16">
        <f>SUM(D6:D12)</f>
        <v>0</v>
      </c>
    </row>
    <row r="14" spans="1:6" ht="15" thickTop="1"/>
    <row r="15" spans="1:6" ht="15" thickBot="1"/>
    <row r="16" spans="1:6" ht="16.5" thickBot="1">
      <c r="E16" s="5" t="s">
        <v>12</v>
      </c>
      <c r="F16" s="15">
        <f>IFERROR((D6+D7+D8+D9+D10+D11+D12)/(D6/E6+D7/E7+D8/E8+D9/E9+D10/E10+D11/E11+D12/E12),0)</f>
        <v>0</v>
      </c>
    </row>
    <row r="17" spans="5:6" ht="15.75" thickBot="1">
      <c r="E17" s="6"/>
      <c r="F17" s="2"/>
    </row>
    <row r="18" spans="5:6" ht="16.5" thickBot="1">
      <c r="E18" s="5" t="s">
        <v>2</v>
      </c>
      <c r="F18" s="15">
        <f>IFERROR(IF(D13-F16&gt;0,(SUM(D6:D12))-F16,0),0)</f>
        <v>0</v>
      </c>
    </row>
  </sheetData>
  <sheetProtection password="C6E7" sheet="1" objects="1" scenarios="1" selectLockedCells="1"/>
  <mergeCells count="1">
    <mergeCell ref="A5:C1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pensum laczone</vt:lpstr>
    </vt:vector>
  </TitlesOfParts>
  <Manager>Marcin Miłkowski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Obliczanie pensum łączonego</dc:title>
  <dc:subject>Ustalenie obowiązkowego wymiaru zajęć</dc:subject>
  <dc:creator>Marcin Miłkowski</dc:creator>
  <dc:description>Arkusz należy stosować  do ustalania obowiązkowego wymiaru zajęć nauczyciela realizującego w ramach stosunku pracy obowiązki określone dla stanowisk o różnym tygodniowym obowiązkowym wymiarze godzin, bez względu na liczbę/wymiar godzin przydzielonych nauczycielowi w ramach każdego stanowiska.</dc:description>
  <dcterms:created xsi:type="dcterms:W3CDTF">2018-10-18T09:00:04Z</dcterms:created>
  <dcterms:modified xsi:type="dcterms:W3CDTF">2018-10-28T15:28:31Z</dcterms:modified>
</cp:coreProperties>
</file>